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activeTab="0"/>
  </bookViews>
  <sheets>
    <sheet name="参加申込書" sheetId="1" r:id="rId1"/>
    <sheet name="別紙(ダブルス)" sheetId="2" r:id="rId2"/>
    <sheet name="別紙(シングルス)" sheetId="3" r:id="rId3"/>
  </sheets>
  <definedNames>
    <definedName name="_xlnm.Print_Area" localSheetId="0">'参加申込書'!$A$1:$J$45</definedName>
    <definedName name="_xlnm.Print_Area" localSheetId="2">'別紙(シングルス)'!$A$1:$I$42</definedName>
    <definedName name="_xlnm.Print_Area" localSheetId="1">'別紙(ダブルス)'!$A$1:$I$41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14"/>
            <color indexed="10"/>
            <rFont val="HGS創英角ｺﾞｼｯｸUB"/>
            <family val="3"/>
          </rPr>
          <t>こちらに申込数を入力してください。</t>
        </r>
      </text>
    </comment>
  </commentList>
</comments>
</file>

<file path=xl/sharedStrings.xml><?xml version="1.0" encoding="utf-8"?>
<sst xmlns="http://schemas.openxmlformats.org/spreadsheetml/2006/main" count="350" uniqueCount="128">
  <si>
    <t>種目</t>
  </si>
  <si>
    <t>氏名</t>
  </si>
  <si>
    <t>ランク</t>
  </si>
  <si>
    <t>年齢</t>
  </si>
  <si>
    <t>ふりがな</t>
  </si>
  <si>
    <t>枚中の</t>
  </si>
  <si>
    <t>住所</t>
  </si>
  <si>
    <t>ダブルスの部</t>
  </si>
  <si>
    <t>男・女</t>
  </si>
  <si>
    <t>混合</t>
  </si>
  <si>
    <t>生年月日(西暦)</t>
  </si>
  <si>
    <t>19     .    .</t>
  </si>
  <si>
    <t>ランク</t>
  </si>
  <si>
    <t>ふりがな</t>
  </si>
  <si>
    <t>シングルスの部</t>
  </si>
  <si>
    <t>一般・少年
３０・４０</t>
  </si>
  <si>
    <t>一般・少年
３０・４０</t>
  </si>
  <si>
    <t>申込数</t>
  </si>
  <si>
    <t>計</t>
  </si>
  <si>
    <t>一般男子</t>
  </si>
  <si>
    <t>一般女子</t>
  </si>
  <si>
    <t>少年男子</t>
  </si>
  <si>
    <t>少年女子</t>
  </si>
  <si>
    <t>30歳以上男子</t>
  </si>
  <si>
    <t>30歳以上女子</t>
  </si>
  <si>
    <t>40歳以上男子</t>
  </si>
  <si>
    <t>単</t>
  </si>
  <si>
    <t>40歳以上女子</t>
  </si>
  <si>
    <t>50歳以上男子</t>
  </si>
  <si>
    <t>50歳以上女子</t>
  </si>
  <si>
    <t>60歳以上男子</t>
  </si>
  <si>
    <t>60歳以上女子</t>
  </si>
  <si>
    <t>複</t>
  </si>
  <si>
    <t>名</t>
  </si>
  <si>
    <t>組</t>
  </si>
  <si>
    <t>円</t>
  </si>
  <si>
    <t>県名</t>
  </si>
  <si>
    <t>新潟</t>
  </si>
  <si>
    <t>富山</t>
  </si>
  <si>
    <t>石川</t>
  </si>
  <si>
    <t>福井</t>
  </si>
  <si>
    <t>長野</t>
  </si>
  <si>
    <t>愛知</t>
  </si>
  <si>
    <t>岐阜</t>
  </si>
  <si>
    <t>静岡</t>
  </si>
  <si>
    <t>三重</t>
  </si>
  <si>
    <t>男</t>
  </si>
  <si>
    <t>女</t>
  </si>
  <si>
    <t>一般</t>
  </si>
  <si>
    <t>少年</t>
  </si>
  <si>
    <t>３０</t>
  </si>
  <si>
    <t>４０</t>
  </si>
  <si>
    <t>５０</t>
  </si>
  <si>
    <t>６０</t>
  </si>
  <si>
    <t>－</t>
  </si>
  <si>
    <t>一般・少年
３０・４０
５０・６０・混</t>
  </si>
  <si>
    <t>一般・少年
３０・４０
５０・６０・混</t>
  </si>
  <si>
    <t>性別</t>
  </si>
  <si>
    <t>一般・少年
３０・４０</t>
  </si>
  <si>
    <t>男・女</t>
  </si>
  <si>
    <t>５０ＭＤ</t>
  </si>
  <si>
    <t>略</t>
  </si>
  <si>
    <t>ＭＳ</t>
  </si>
  <si>
    <t>ＷＳ</t>
  </si>
  <si>
    <t>ＢＳ</t>
  </si>
  <si>
    <t>ＧＳ</t>
  </si>
  <si>
    <t>３０ＭＳ</t>
  </si>
  <si>
    <t>３０ＷＳ</t>
  </si>
  <si>
    <t>４０ＭＳ</t>
  </si>
  <si>
    <t>ＭＤ</t>
  </si>
  <si>
    <t>ＷＤ</t>
  </si>
  <si>
    <t>ＢＤ</t>
  </si>
  <si>
    <t>ＧＤ</t>
  </si>
  <si>
    <t>３０ＭＤ</t>
  </si>
  <si>
    <t>３０ＷＤ</t>
  </si>
  <si>
    <t>４０ＭＤ</t>
  </si>
  <si>
    <t>４０ＷＤ</t>
  </si>
  <si>
    <t>５０ＷＤ</t>
  </si>
  <si>
    <t>６０ＭＤ</t>
  </si>
  <si>
    <t>６０ＷＤ</t>
  </si>
  <si>
    <t>別紙（参加者内訳）</t>
  </si>
  <si>
    <t>ＸＤ</t>
  </si>
  <si>
    <t>申込団体名</t>
  </si>
  <si>
    <t>また、別紙（内訳）の者の参加資格は確認済みです。</t>
  </si>
  <si>
    <t>団体名</t>
  </si>
  <si>
    <t>申込責任者</t>
  </si>
  <si>
    <t>〒</t>
  </si>
  <si>
    <t>TEL</t>
  </si>
  <si>
    <t>携帯TEL</t>
  </si>
  <si>
    <t>印</t>
  </si>
  <si>
    <t>（正）　愛知県バドミントン協会事務局　　御中</t>
  </si>
  <si>
    <t>（控）　申込み団体で保管</t>
  </si>
  <si>
    <t>記入上の注意</t>
  </si>
  <si>
    <t>上記の通り申し込みます。</t>
  </si>
  <si>
    <t>なお、当該選手は、愛知県バドミントン協会会員登録済みです。</t>
  </si>
  <si>
    <t>印　</t>
  </si>
  <si>
    <t>②同一種目に複数の申込みをする場合は、各種目で連続してランク順に記入してください。</t>
  </si>
  <si>
    <t>申込
団体名</t>
  </si>
  <si>
    <t>所属団体名</t>
  </si>
  <si>
    <t>①「種目」欄には、年代等・性別に各々○印を付けて下さい。（ファイル入力の場合は選択可）</t>
  </si>
  <si>
    <t>合    計（申込み時の仮金額）</t>
  </si>
  <si>
    <t>上記の申し込み数ですが、代表決定後に実参加料を納入いたします。</t>
  </si>
  <si>
    <t>金額（申込み時の仮金額）</t>
  </si>
  <si>
    <t>参加料の振込みについて</t>
  </si>
  <si>
    <t>・ 参加料は、選考結果の連絡にて指定する郵便振替口座に振込み下さい。</t>
  </si>
  <si>
    <t>3,000円×</t>
  </si>
  <si>
    <t>名</t>
  </si>
  <si>
    <t>＝</t>
  </si>
  <si>
    <t>円</t>
  </si>
  <si>
    <t>4,000円×</t>
  </si>
  <si>
    <t>組</t>
  </si>
  <si>
    <t>6,000円×</t>
  </si>
  <si>
    <t>組</t>
  </si>
  <si>
    <t>8,000円×</t>
  </si>
  <si>
    <t>③年齢起算日は、開催年の４月１日とします。</t>
  </si>
  <si>
    <t>①県内の他団体の選手とのパートナーを組んで出場する場合は、いずれか一方の団体で申し込みのこと。</t>
  </si>
  <si>
    <t>第68回 中部日本バドミントン選手権大会 　  参 加 料 納 入 表（愛知県内用） （ 正 ・ 控 ）</t>
  </si>
  <si>
    <t>平成27年　　　　月　　　　日</t>
  </si>
  <si>
    <t>第68回 中部日本バドミントン選手権大会 参加申込書（愛知県内用）  （ 正 ・ 控 ）</t>
  </si>
  <si>
    <t>②同一種目に複数の申込みをする場合は、各種目で連続してランク順に記入してください。</t>
  </si>
  <si>
    <t>③混合複の場合、上段には男子選手を、下段には女子選手を記入してください。</t>
  </si>
  <si>
    <t>④県内の他団体の選手とのパートナーを組んで出場する場合は、いずれか一方の団体で申込・振込みのこと。</t>
  </si>
  <si>
    <t>⑤年齢起算日は、開催年の４月１日とします。</t>
  </si>
  <si>
    <t>県登録番号</t>
  </si>
  <si>
    <t>名前</t>
  </si>
  <si>
    <t>19     .    .</t>
  </si>
  <si>
    <t>19     .    .</t>
  </si>
  <si>
    <t>平成27年　　　月　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</si>
</sst>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 年 &quot;m&quot; 月 &quot;d&quot; 日&quot;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HGS創英角ｺﾞｼｯｸUB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1" borderId="22" xfId="0" applyFill="1" applyBorder="1" applyAlignment="1">
      <alignment vertical="center"/>
    </xf>
    <xf numFmtId="0" fontId="0" fillId="21" borderId="37" xfId="0" applyFill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4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5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1" borderId="23" xfId="0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56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49" fontId="3" fillId="0" borderId="59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56" xfId="0" applyFont="1" applyBorder="1" applyAlignment="1">
      <alignment vertical="center"/>
    </xf>
    <xf numFmtId="0" fontId="31" fillId="0" borderId="6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3" fontId="9" fillId="0" borderId="70" xfId="0" applyNumberFormat="1" applyFont="1" applyBorder="1" applyAlignment="1">
      <alignment horizontal="right" vertical="center"/>
    </xf>
    <xf numFmtId="3" fontId="9" fillId="0" borderId="71" xfId="0" applyNumberFormat="1" applyFont="1" applyBorder="1" applyAlignment="1">
      <alignment horizontal="right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4.125" style="0" customWidth="1"/>
    <col min="2" max="2" width="3.625" style="0" customWidth="1"/>
    <col min="3" max="3" width="7.625" style="0" customWidth="1"/>
    <col min="4" max="4" width="9.625" style="0" customWidth="1"/>
    <col min="5" max="5" width="3.625" style="0" customWidth="1"/>
    <col min="6" max="6" width="9.625" style="0" customWidth="1"/>
    <col min="7" max="7" width="3.625" style="0" customWidth="1"/>
    <col min="8" max="8" width="15.625" style="0" customWidth="1"/>
    <col min="9" max="10" width="9.625" style="0" customWidth="1"/>
    <col min="12" max="12" width="0" style="0" hidden="1" customWidth="1"/>
  </cols>
  <sheetData>
    <row r="1" spans="1:12" s="1" customFormat="1" ht="24" customHeight="1">
      <c r="A1" s="108" t="s">
        <v>116</v>
      </c>
      <c r="B1" s="108"/>
      <c r="C1" s="108"/>
      <c r="D1" s="108"/>
      <c r="E1" s="108"/>
      <c r="F1" s="108"/>
      <c r="G1" s="108"/>
      <c r="H1" s="108"/>
      <c r="I1" s="108"/>
      <c r="J1" s="108"/>
      <c r="K1" s="22"/>
      <c r="L1" s="22"/>
    </row>
    <row r="2" spans="1:12" ht="9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8:10" ht="30" customHeight="1">
      <c r="H3" s="58" t="s">
        <v>82</v>
      </c>
      <c r="I3" s="109"/>
      <c r="J3" s="110"/>
    </row>
    <row r="4" ht="9" customHeight="1" thickBot="1"/>
    <row r="5" spans="1:12" ht="18" customHeight="1">
      <c r="A5" s="117" t="s">
        <v>0</v>
      </c>
      <c r="B5" s="118"/>
      <c r="C5" s="47" t="s">
        <v>61</v>
      </c>
      <c r="D5" s="111" t="s">
        <v>17</v>
      </c>
      <c r="E5" s="111"/>
      <c r="F5" s="111" t="s">
        <v>18</v>
      </c>
      <c r="G5" s="111"/>
      <c r="H5" s="111" t="s">
        <v>102</v>
      </c>
      <c r="I5" s="111"/>
      <c r="J5" s="116"/>
      <c r="L5" s="41" t="s">
        <v>36</v>
      </c>
    </row>
    <row r="6" spans="1:12" ht="18" customHeight="1">
      <c r="A6" s="27" t="s">
        <v>21</v>
      </c>
      <c r="B6" s="39" t="s">
        <v>26</v>
      </c>
      <c r="C6" s="48" t="s">
        <v>64</v>
      </c>
      <c r="D6" s="50"/>
      <c r="E6" s="29" t="s">
        <v>33</v>
      </c>
      <c r="F6" s="112">
        <f>IF(SUM(D6:D7)=0,"",SUM(D6:D7))</f>
      </c>
      <c r="G6" s="114" t="s">
        <v>33</v>
      </c>
      <c r="H6" s="70" t="s">
        <v>105</v>
      </c>
      <c r="I6" s="35">
        <f>IF(F6="","",F6)</f>
      </c>
      <c r="J6" s="71" t="s">
        <v>106</v>
      </c>
      <c r="L6" s="40"/>
    </row>
    <row r="7" spans="1:12" ht="18" customHeight="1">
      <c r="A7" s="27" t="s">
        <v>22</v>
      </c>
      <c r="B7" s="39" t="s">
        <v>26</v>
      </c>
      <c r="C7" s="48" t="s">
        <v>65</v>
      </c>
      <c r="D7" s="50"/>
      <c r="E7" s="29" t="s">
        <v>33</v>
      </c>
      <c r="F7" s="113"/>
      <c r="G7" s="115"/>
      <c r="H7" s="70" t="s">
        <v>107</v>
      </c>
      <c r="I7" s="36">
        <f>IF(F6="","",I6*3000)</f>
      </c>
      <c r="J7" s="71" t="s">
        <v>108</v>
      </c>
      <c r="L7" s="40" t="s">
        <v>37</v>
      </c>
    </row>
    <row r="8" spans="1:12" ht="18" customHeight="1">
      <c r="A8" s="27" t="s">
        <v>19</v>
      </c>
      <c r="B8" s="39" t="s">
        <v>26</v>
      </c>
      <c r="C8" s="48" t="s">
        <v>62</v>
      </c>
      <c r="D8" s="50"/>
      <c r="E8" s="29" t="s">
        <v>33</v>
      </c>
      <c r="F8" s="119">
        <f>IF(SUM(D8:D12)=0,"",SUM(D8:D12))</f>
      </c>
      <c r="G8" s="129" t="s">
        <v>106</v>
      </c>
      <c r="H8" s="72"/>
      <c r="I8" s="73"/>
      <c r="J8" s="74"/>
      <c r="L8" s="40" t="s">
        <v>41</v>
      </c>
    </row>
    <row r="9" spans="1:12" ht="18" customHeight="1">
      <c r="A9" s="27" t="s">
        <v>20</v>
      </c>
      <c r="B9" s="39" t="s">
        <v>26</v>
      </c>
      <c r="C9" s="48" t="s">
        <v>63</v>
      </c>
      <c r="D9" s="50"/>
      <c r="E9" s="29" t="s">
        <v>33</v>
      </c>
      <c r="F9" s="112"/>
      <c r="G9" s="114"/>
      <c r="H9" s="70" t="s">
        <v>109</v>
      </c>
      <c r="I9" s="35">
        <f>IF(F8="","",F8)</f>
      </c>
      <c r="J9" s="71" t="s">
        <v>106</v>
      </c>
      <c r="L9" s="40" t="s">
        <v>38</v>
      </c>
    </row>
    <row r="10" spans="1:12" ht="18" customHeight="1">
      <c r="A10" s="27" t="s">
        <v>23</v>
      </c>
      <c r="B10" s="39" t="s">
        <v>26</v>
      </c>
      <c r="C10" s="48" t="s">
        <v>66</v>
      </c>
      <c r="D10" s="50"/>
      <c r="E10" s="29" t="s">
        <v>33</v>
      </c>
      <c r="F10" s="112"/>
      <c r="G10" s="114"/>
      <c r="H10" s="70"/>
      <c r="I10" s="36">
        <f>IF(F8="","",I9*4000)</f>
      </c>
      <c r="J10" s="71" t="s">
        <v>108</v>
      </c>
      <c r="L10" s="40" t="s">
        <v>39</v>
      </c>
    </row>
    <row r="11" spans="1:12" ht="18" customHeight="1">
      <c r="A11" s="27" t="s">
        <v>24</v>
      </c>
      <c r="B11" s="39" t="s">
        <v>26</v>
      </c>
      <c r="C11" s="48" t="s">
        <v>67</v>
      </c>
      <c r="D11" s="50"/>
      <c r="E11" s="29" t="s">
        <v>33</v>
      </c>
      <c r="F11" s="112"/>
      <c r="G11" s="114"/>
      <c r="H11" s="75"/>
      <c r="I11" s="33"/>
      <c r="J11" s="71"/>
      <c r="L11" s="40" t="s">
        <v>40</v>
      </c>
    </row>
    <row r="12" spans="1:12" ht="18" customHeight="1" thickBot="1">
      <c r="A12" s="28" t="s">
        <v>25</v>
      </c>
      <c r="B12" s="46" t="s">
        <v>26</v>
      </c>
      <c r="C12" s="49" t="s">
        <v>68</v>
      </c>
      <c r="D12" s="51"/>
      <c r="E12" s="30" t="s">
        <v>33</v>
      </c>
      <c r="F12" s="120"/>
      <c r="G12" s="130"/>
      <c r="H12" s="76"/>
      <c r="I12" s="77"/>
      <c r="J12" s="78"/>
      <c r="L12" s="40" t="s">
        <v>42</v>
      </c>
    </row>
    <row r="13" spans="1:12" ht="18" customHeight="1">
      <c r="A13" s="27" t="s">
        <v>21</v>
      </c>
      <c r="B13" s="39" t="s">
        <v>32</v>
      </c>
      <c r="C13" s="48" t="s">
        <v>71</v>
      </c>
      <c r="D13" s="50"/>
      <c r="E13" s="29" t="s">
        <v>34</v>
      </c>
      <c r="F13" s="121">
        <f>IF(SUM(D13:D14)=0,"",SUM(D13:D14))</f>
      </c>
      <c r="G13" s="122" t="s">
        <v>110</v>
      </c>
      <c r="H13" s="79" t="s">
        <v>111</v>
      </c>
      <c r="I13" s="33">
        <f>IF(F13="","",F13)</f>
      </c>
      <c r="J13" s="71" t="s">
        <v>112</v>
      </c>
      <c r="L13" s="40" t="s">
        <v>43</v>
      </c>
    </row>
    <row r="14" spans="1:12" ht="18" customHeight="1">
      <c r="A14" s="80" t="s">
        <v>22</v>
      </c>
      <c r="B14" s="81" t="s">
        <v>32</v>
      </c>
      <c r="C14" s="82" t="s">
        <v>72</v>
      </c>
      <c r="D14" s="83"/>
      <c r="E14" s="84" t="s">
        <v>34</v>
      </c>
      <c r="F14" s="112"/>
      <c r="G14" s="114"/>
      <c r="H14" s="79" t="s">
        <v>107</v>
      </c>
      <c r="I14" s="36">
        <f>IF(F13="","",I13*6000)</f>
      </c>
      <c r="J14" s="71" t="s">
        <v>108</v>
      </c>
      <c r="L14" s="40" t="s">
        <v>44</v>
      </c>
    </row>
    <row r="15" spans="1:12" ht="18" customHeight="1">
      <c r="A15" s="27" t="s">
        <v>19</v>
      </c>
      <c r="B15" s="39" t="s">
        <v>32</v>
      </c>
      <c r="C15" s="48" t="s">
        <v>69</v>
      </c>
      <c r="D15" s="50"/>
      <c r="E15" s="29" t="s">
        <v>34</v>
      </c>
      <c r="F15" s="132">
        <f>IF(SUM(D15:D25)=0,"",SUM(D15:D25))</f>
      </c>
      <c r="G15" s="134" t="s">
        <v>110</v>
      </c>
      <c r="H15" s="85"/>
      <c r="I15" s="32"/>
      <c r="J15" s="86"/>
      <c r="L15" s="40" t="s">
        <v>45</v>
      </c>
    </row>
    <row r="16" spans="1:10" ht="18" customHeight="1">
      <c r="A16" s="27" t="s">
        <v>20</v>
      </c>
      <c r="B16" s="39" t="s">
        <v>32</v>
      </c>
      <c r="C16" s="48" t="s">
        <v>70</v>
      </c>
      <c r="D16" s="50"/>
      <c r="E16" s="29" t="s">
        <v>34</v>
      </c>
      <c r="F16" s="112"/>
      <c r="G16" s="114"/>
      <c r="H16" s="75"/>
      <c r="I16" s="33"/>
      <c r="J16" s="71"/>
    </row>
    <row r="17" spans="1:10" ht="18" customHeight="1">
      <c r="A17" s="27" t="s">
        <v>23</v>
      </c>
      <c r="B17" s="39" t="s">
        <v>32</v>
      </c>
      <c r="C17" s="48" t="s">
        <v>73</v>
      </c>
      <c r="D17" s="50"/>
      <c r="E17" s="29" t="s">
        <v>34</v>
      </c>
      <c r="F17" s="112"/>
      <c r="G17" s="114"/>
      <c r="H17" s="75"/>
      <c r="I17" s="33"/>
      <c r="J17" s="71"/>
    </row>
    <row r="18" spans="1:10" ht="18" customHeight="1">
      <c r="A18" s="27" t="s">
        <v>24</v>
      </c>
      <c r="B18" s="39" t="s">
        <v>32</v>
      </c>
      <c r="C18" s="48" t="s">
        <v>74</v>
      </c>
      <c r="D18" s="50"/>
      <c r="E18" s="29" t="s">
        <v>34</v>
      </c>
      <c r="F18" s="112"/>
      <c r="G18" s="114"/>
      <c r="H18" s="33"/>
      <c r="I18" s="33"/>
      <c r="J18" s="71"/>
    </row>
    <row r="19" spans="1:10" ht="18" customHeight="1">
      <c r="A19" s="27" t="s">
        <v>25</v>
      </c>
      <c r="B19" s="39" t="s">
        <v>32</v>
      </c>
      <c r="C19" s="48" t="s">
        <v>75</v>
      </c>
      <c r="D19" s="50"/>
      <c r="E19" s="29" t="s">
        <v>34</v>
      </c>
      <c r="F19" s="112"/>
      <c r="G19" s="114"/>
      <c r="H19" s="70" t="s">
        <v>113</v>
      </c>
      <c r="I19" s="35">
        <f>IF(F15="","",F15)</f>
      </c>
      <c r="J19" s="71" t="s">
        <v>112</v>
      </c>
    </row>
    <row r="20" spans="1:10" ht="18" customHeight="1">
      <c r="A20" s="27" t="s">
        <v>27</v>
      </c>
      <c r="B20" s="39" t="s">
        <v>32</v>
      </c>
      <c r="C20" s="48" t="s">
        <v>76</v>
      </c>
      <c r="D20" s="50"/>
      <c r="E20" s="29" t="s">
        <v>34</v>
      </c>
      <c r="F20" s="112"/>
      <c r="G20" s="114"/>
      <c r="H20" s="70" t="s">
        <v>107</v>
      </c>
      <c r="I20" s="36">
        <f>IF(F15="","",I19*8000)</f>
      </c>
      <c r="J20" s="71" t="s">
        <v>108</v>
      </c>
    </row>
    <row r="21" spans="1:10" ht="18" customHeight="1">
      <c r="A21" s="27" t="s">
        <v>28</v>
      </c>
      <c r="B21" s="39" t="s">
        <v>32</v>
      </c>
      <c r="C21" s="48" t="s">
        <v>60</v>
      </c>
      <c r="D21" s="50"/>
      <c r="E21" s="29" t="s">
        <v>34</v>
      </c>
      <c r="F21" s="112"/>
      <c r="G21" s="114"/>
      <c r="H21" s="75"/>
      <c r="I21" s="33"/>
      <c r="J21" s="71"/>
    </row>
    <row r="22" spans="1:10" ht="18" customHeight="1">
      <c r="A22" s="27" t="s">
        <v>29</v>
      </c>
      <c r="B22" s="39" t="s">
        <v>32</v>
      </c>
      <c r="C22" s="48" t="s">
        <v>77</v>
      </c>
      <c r="D22" s="50"/>
      <c r="E22" s="29" t="s">
        <v>34</v>
      </c>
      <c r="F22" s="112"/>
      <c r="G22" s="114"/>
      <c r="H22" s="75"/>
      <c r="I22" s="33"/>
      <c r="J22" s="71"/>
    </row>
    <row r="23" spans="1:10" ht="18" customHeight="1">
      <c r="A23" s="27" t="s">
        <v>30</v>
      </c>
      <c r="B23" s="39" t="s">
        <v>32</v>
      </c>
      <c r="C23" s="48" t="s">
        <v>78</v>
      </c>
      <c r="D23" s="50"/>
      <c r="E23" s="29" t="s">
        <v>34</v>
      </c>
      <c r="F23" s="112"/>
      <c r="G23" s="114"/>
      <c r="H23" s="75"/>
      <c r="I23" s="33"/>
      <c r="J23" s="71"/>
    </row>
    <row r="24" spans="1:10" ht="18" customHeight="1">
      <c r="A24" s="27" t="s">
        <v>31</v>
      </c>
      <c r="B24" s="39" t="s">
        <v>32</v>
      </c>
      <c r="C24" s="48" t="s">
        <v>79</v>
      </c>
      <c r="D24" s="50"/>
      <c r="E24" s="29" t="s">
        <v>34</v>
      </c>
      <c r="F24" s="112"/>
      <c r="G24" s="114"/>
      <c r="H24" s="75"/>
      <c r="I24" s="33"/>
      <c r="J24" s="71"/>
    </row>
    <row r="25" spans="1:10" ht="18" customHeight="1" thickBot="1">
      <c r="A25" s="28" t="s">
        <v>9</v>
      </c>
      <c r="B25" s="46" t="s">
        <v>32</v>
      </c>
      <c r="C25" s="49" t="s">
        <v>81</v>
      </c>
      <c r="D25" s="51"/>
      <c r="E25" s="30" t="s">
        <v>34</v>
      </c>
      <c r="F25" s="133"/>
      <c r="G25" s="135"/>
      <c r="H25" s="87"/>
      <c r="I25" s="34"/>
      <c r="J25" s="88"/>
    </row>
    <row r="26" spans="1:10" ht="27" customHeight="1" thickBot="1">
      <c r="A26" s="137" t="s">
        <v>100</v>
      </c>
      <c r="B26" s="138"/>
      <c r="C26" s="138"/>
      <c r="D26" s="138"/>
      <c r="E26" s="138"/>
      <c r="F26" s="138"/>
      <c r="G26" s="139"/>
      <c r="H26" s="127">
        <f>IF(SUM(F6:F25)=0,"",SUM(I7,I10,I14,I20))</f>
      </c>
      <c r="I26" s="128"/>
      <c r="J26" s="37" t="s">
        <v>35</v>
      </c>
    </row>
    <row r="27" ht="9" customHeight="1"/>
    <row r="28" spans="1:10" ht="9" customHeight="1">
      <c r="A28" s="31"/>
      <c r="B28" s="32"/>
      <c r="C28" s="32"/>
      <c r="D28" s="32"/>
      <c r="E28" s="32"/>
      <c r="F28" s="32"/>
      <c r="G28" s="32"/>
      <c r="H28" s="32"/>
      <c r="I28" s="32"/>
      <c r="J28" s="38"/>
    </row>
    <row r="29" spans="1:10" ht="18" customHeight="1">
      <c r="A29" s="8" t="s">
        <v>101</v>
      </c>
      <c r="B29" s="3"/>
      <c r="C29" s="3"/>
      <c r="D29" s="3"/>
      <c r="E29" s="3"/>
      <c r="F29" s="3"/>
      <c r="G29" s="3"/>
      <c r="H29" s="3"/>
      <c r="I29" s="125" t="s">
        <v>117</v>
      </c>
      <c r="J29" s="126"/>
    </row>
    <row r="30" spans="1:10" ht="18" customHeight="1">
      <c r="A30" s="8" t="s">
        <v>83</v>
      </c>
      <c r="B30" s="3"/>
      <c r="C30" s="3"/>
      <c r="D30" s="3"/>
      <c r="E30" s="3"/>
      <c r="F30" s="3"/>
      <c r="G30" s="3"/>
      <c r="H30" s="3"/>
      <c r="I30" s="33"/>
      <c r="J30" s="55"/>
    </row>
    <row r="31" spans="1:10" ht="9" customHeight="1">
      <c r="A31" s="8"/>
      <c r="B31" s="3"/>
      <c r="C31" s="3"/>
      <c r="D31" s="3"/>
      <c r="E31" s="3"/>
      <c r="F31" s="3"/>
      <c r="G31" s="3"/>
      <c r="H31" s="3"/>
      <c r="I31" s="3"/>
      <c r="J31" s="9"/>
    </row>
    <row r="32" spans="1:10" s="1" customFormat="1" ht="16.5" customHeight="1">
      <c r="A32" s="52" t="s">
        <v>84</v>
      </c>
      <c r="B32" s="136"/>
      <c r="C32" s="136"/>
      <c r="D32" s="136"/>
      <c r="E32" s="136"/>
      <c r="F32" s="3"/>
      <c r="G32" s="4"/>
      <c r="H32" s="4"/>
      <c r="I32" s="4"/>
      <c r="J32" s="20"/>
    </row>
    <row r="33" spans="1:10" s="1" customFormat="1" ht="16.5" customHeight="1">
      <c r="A33" s="8"/>
      <c r="B33" s="3" t="s">
        <v>85</v>
      </c>
      <c r="C33" s="3"/>
      <c r="D33" s="3"/>
      <c r="E33" s="3"/>
      <c r="F33" s="3"/>
      <c r="G33" s="3"/>
      <c r="H33" s="3"/>
      <c r="I33" s="3"/>
      <c r="J33" s="9"/>
    </row>
    <row r="34" spans="1:10" s="1" customFormat="1" ht="16.5" customHeight="1">
      <c r="A34" s="8"/>
      <c r="B34" s="59" t="s">
        <v>86</v>
      </c>
      <c r="C34" s="123"/>
      <c r="D34" s="123"/>
      <c r="E34" s="123" t="s">
        <v>87</v>
      </c>
      <c r="F34" s="123"/>
      <c r="G34" s="124" t="s">
        <v>88</v>
      </c>
      <c r="H34" s="124"/>
      <c r="I34" s="124"/>
      <c r="J34" s="60"/>
    </row>
    <row r="35" spans="1:10" s="1" customFormat="1" ht="16.5" customHeight="1">
      <c r="A35" s="8"/>
      <c r="B35" s="4" t="s">
        <v>6</v>
      </c>
      <c r="C35" s="131"/>
      <c r="D35" s="131"/>
      <c r="E35" s="131"/>
      <c r="F35" s="131"/>
      <c r="G35" s="4" t="s">
        <v>1</v>
      </c>
      <c r="H35" s="53"/>
      <c r="I35" s="53"/>
      <c r="J35" s="9" t="s">
        <v>89</v>
      </c>
    </row>
    <row r="36" spans="1:10" s="1" customFormat="1" ht="4.5" customHeight="1">
      <c r="A36" s="8"/>
      <c r="B36" s="3"/>
      <c r="C36" s="3"/>
      <c r="D36" s="3"/>
      <c r="E36" s="3"/>
      <c r="F36" s="3"/>
      <c r="G36" s="3"/>
      <c r="H36" s="3"/>
      <c r="I36" s="3"/>
      <c r="J36" s="9"/>
    </row>
    <row r="37" spans="1:10" s="1" customFormat="1" ht="16.5" customHeight="1">
      <c r="A37" s="8" t="s">
        <v>90</v>
      </c>
      <c r="B37" s="3"/>
      <c r="C37" s="3"/>
      <c r="D37" s="3"/>
      <c r="E37" s="3"/>
      <c r="F37" s="3"/>
      <c r="G37" s="3"/>
      <c r="H37" s="3"/>
      <c r="I37" s="3"/>
      <c r="J37" s="9"/>
    </row>
    <row r="38" spans="1:10" s="1" customFormat="1" ht="16.5" customHeight="1">
      <c r="A38" s="61" t="s">
        <v>91</v>
      </c>
      <c r="B38" s="56"/>
      <c r="C38" s="56"/>
      <c r="D38" s="56"/>
      <c r="E38" s="56"/>
      <c r="F38" s="56"/>
      <c r="G38" s="56"/>
      <c r="H38" s="56"/>
      <c r="I38" s="56"/>
      <c r="J38" s="57"/>
    </row>
    <row r="39" spans="1:11" s="1" customFormat="1" ht="4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2" s="1" customFormat="1" ht="15" customHeight="1">
      <c r="A40" s="1" t="s">
        <v>92</v>
      </c>
      <c r="B40" s="62" t="s">
        <v>115</v>
      </c>
    </row>
    <row r="41" s="1" customFormat="1" ht="15" customHeight="1">
      <c r="B41" s="62"/>
    </row>
    <row r="42" spans="1:3" s="1" customFormat="1" ht="15" customHeight="1">
      <c r="A42" s="68" t="s">
        <v>103</v>
      </c>
      <c r="B42" s="69"/>
      <c r="C42" s="68"/>
    </row>
    <row r="43" spans="1:3" s="1" customFormat="1" ht="15" customHeight="1">
      <c r="A43" s="68"/>
      <c r="B43" s="69" t="s">
        <v>104</v>
      </c>
      <c r="C43" s="68"/>
    </row>
    <row r="44" s="1" customFormat="1" ht="18" customHeight="1">
      <c r="A44" s="54"/>
    </row>
    <row r="45" s="1" customFormat="1" ht="11.25">
      <c r="A45" s="54"/>
    </row>
  </sheetData>
  <sheetProtection/>
  <mergeCells count="22">
    <mergeCell ref="C35:F35"/>
    <mergeCell ref="F15:F25"/>
    <mergeCell ref="G15:G25"/>
    <mergeCell ref="B32:E32"/>
    <mergeCell ref="A26:G26"/>
    <mergeCell ref="F8:F12"/>
    <mergeCell ref="F13:F14"/>
    <mergeCell ref="G13:G14"/>
    <mergeCell ref="C34:D34"/>
    <mergeCell ref="E34:F34"/>
    <mergeCell ref="G34:I34"/>
    <mergeCell ref="I29:J29"/>
    <mergeCell ref="H26:I26"/>
    <mergeCell ref="G8:G12"/>
    <mergeCell ref="A1:J1"/>
    <mergeCell ref="I3:J3"/>
    <mergeCell ref="D5:E5"/>
    <mergeCell ref="F6:F7"/>
    <mergeCell ref="G6:G7"/>
    <mergeCell ref="F5:G5"/>
    <mergeCell ref="H5:J5"/>
    <mergeCell ref="A5:B5"/>
  </mergeCells>
  <dataValidations count="1">
    <dataValidation allowBlank="1" showErrorMessage="1" promptTitle="所属" prompt="都道府県名選択" imeMode="off" sqref="I3:J3"/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4" sqref="A4:B4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90" customWidth="1"/>
    <col min="4" max="4" width="8.625" style="102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45" t="s">
        <v>118</v>
      </c>
      <c r="B2" s="145"/>
      <c r="C2" s="145"/>
      <c r="D2" s="145"/>
      <c r="E2" s="145"/>
      <c r="F2" s="145"/>
      <c r="G2" s="145"/>
      <c r="H2" s="145"/>
      <c r="I2" s="145"/>
    </row>
    <row r="3" spans="1:9" ht="15" customHeight="1" thickBot="1">
      <c r="A3" s="3"/>
      <c r="B3" s="3"/>
      <c r="C3" s="91"/>
      <c r="D3" s="103"/>
      <c r="E3" s="3"/>
      <c r="F3" s="3"/>
      <c r="G3" s="3"/>
      <c r="H3" s="3"/>
      <c r="I3" s="26"/>
    </row>
    <row r="4" spans="1:9" ht="30" customHeight="1" thickBot="1" thickTop="1">
      <c r="A4" s="152" t="s">
        <v>7</v>
      </c>
      <c r="B4" s="153"/>
      <c r="E4" s="14"/>
      <c r="F4" s="21" t="s">
        <v>5</v>
      </c>
      <c r="G4" s="15"/>
      <c r="H4" s="67" t="s">
        <v>97</v>
      </c>
      <c r="I4" s="101"/>
    </row>
    <row r="5" spans="1:9" ht="15" customHeight="1" thickTop="1">
      <c r="A5" s="3"/>
      <c r="B5" s="18"/>
      <c r="C5" s="91"/>
      <c r="D5" s="103"/>
      <c r="E5" s="3"/>
      <c r="F5" s="3"/>
      <c r="G5" s="3"/>
      <c r="H5" s="3"/>
      <c r="I5" s="25"/>
    </row>
    <row r="6" spans="1:13" s="2" customFormat="1" ht="24" customHeight="1">
      <c r="A6" s="23" t="s">
        <v>2</v>
      </c>
      <c r="B6" s="146" t="s">
        <v>0</v>
      </c>
      <c r="C6" s="147"/>
      <c r="D6" s="10" t="s">
        <v>123</v>
      </c>
      <c r="E6" s="89" t="s">
        <v>124</v>
      </c>
      <c r="F6" s="10" t="s">
        <v>4</v>
      </c>
      <c r="G6" s="10" t="s">
        <v>10</v>
      </c>
      <c r="H6" s="10" t="s">
        <v>3</v>
      </c>
      <c r="I6" s="11" t="s">
        <v>98</v>
      </c>
      <c r="K6" s="41" t="s">
        <v>36</v>
      </c>
      <c r="L6" s="41" t="s">
        <v>0</v>
      </c>
      <c r="M6" s="41" t="s">
        <v>57</v>
      </c>
    </row>
    <row r="7" spans="1:13" ht="24" customHeight="1">
      <c r="A7" s="141"/>
      <c r="B7" s="148" t="s">
        <v>55</v>
      </c>
      <c r="C7" s="143" t="s">
        <v>59</v>
      </c>
      <c r="D7" s="106"/>
      <c r="E7" s="95"/>
      <c r="F7" s="12"/>
      <c r="G7" s="97" t="s">
        <v>125</v>
      </c>
      <c r="H7" s="16"/>
      <c r="I7" s="13"/>
      <c r="K7" s="40"/>
      <c r="L7" s="42" t="s">
        <v>56</v>
      </c>
      <c r="M7" s="44" t="s">
        <v>8</v>
      </c>
    </row>
    <row r="8" spans="1:13" ht="24" customHeight="1">
      <c r="A8" s="142"/>
      <c r="B8" s="149"/>
      <c r="C8" s="144"/>
      <c r="D8" s="107"/>
      <c r="E8" s="96"/>
      <c r="F8" s="5"/>
      <c r="G8" s="98" t="s">
        <v>11</v>
      </c>
      <c r="H8" s="17"/>
      <c r="I8" s="6"/>
      <c r="K8" s="40" t="s">
        <v>37</v>
      </c>
      <c r="L8" s="42" t="s">
        <v>48</v>
      </c>
      <c r="M8" s="45" t="s">
        <v>46</v>
      </c>
    </row>
    <row r="9" spans="1:13" ht="24" customHeight="1">
      <c r="A9" s="141"/>
      <c r="B9" s="148" t="s">
        <v>55</v>
      </c>
      <c r="C9" s="143" t="s">
        <v>59</v>
      </c>
      <c r="D9" s="106"/>
      <c r="E9" s="95"/>
      <c r="F9" s="12"/>
      <c r="G9" s="97" t="s">
        <v>125</v>
      </c>
      <c r="H9" s="16"/>
      <c r="I9" s="13"/>
      <c r="K9" s="40" t="s">
        <v>41</v>
      </c>
      <c r="L9" s="43" t="s">
        <v>49</v>
      </c>
      <c r="M9" s="45" t="s">
        <v>47</v>
      </c>
    </row>
    <row r="10" spans="1:13" ht="24" customHeight="1">
      <c r="A10" s="142"/>
      <c r="B10" s="150"/>
      <c r="C10" s="144"/>
      <c r="D10" s="107"/>
      <c r="E10" s="96"/>
      <c r="F10" s="5"/>
      <c r="G10" s="98" t="s">
        <v>11</v>
      </c>
      <c r="H10" s="17"/>
      <c r="I10" s="6"/>
      <c r="K10" s="40" t="s">
        <v>38</v>
      </c>
      <c r="L10" s="43" t="s">
        <v>50</v>
      </c>
      <c r="M10" s="45" t="s">
        <v>54</v>
      </c>
    </row>
    <row r="11" spans="1:12" ht="24" customHeight="1">
      <c r="A11" s="141"/>
      <c r="B11" s="148" t="s">
        <v>55</v>
      </c>
      <c r="C11" s="143" t="s">
        <v>8</v>
      </c>
      <c r="D11" s="106"/>
      <c r="E11" s="95"/>
      <c r="F11" s="12"/>
      <c r="G11" s="97" t="s">
        <v>11</v>
      </c>
      <c r="H11" s="16"/>
      <c r="I11" s="13"/>
      <c r="K11" s="40" t="s">
        <v>39</v>
      </c>
      <c r="L11" s="43" t="s">
        <v>51</v>
      </c>
    </row>
    <row r="12" spans="1:12" ht="24" customHeight="1">
      <c r="A12" s="142"/>
      <c r="B12" s="150"/>
      <c r="C12" s="144"/>
      <c r="D12" s="107"/>
      <c r="E12" s="96"/>
      <c r="F12" s="5"/>
      <c r="G12" s="98" t="s">
        <v>11</v>
      </c>
      <c r="H12" s="17"/>
      <c r="I12" s="6"/>
      <c r="K12" s="40" t="s">
        <v>40</v>
      </c>
      <c r="L12" s="43" t="s">
        <v>52</v>
      </c>
    </row>
    <row r="13" spans="1:12" ht="24" customHeight="1">
      <c r="A13" s="141"/>
      <c r="B13" s="148" t="s">
        <v>55</v>
      </c>
      <c r="C13" s="143" t="s">
        <v>8</v>
      </c>
      <c r="D13" s="106"/>
      <c r="E13" s="95"/>
      <c r="F13" s="12"/>
      <c r="G13" s="97" t="s">
        <v>11</v>
      </c>
      <c r="H13" s="16"/>
      <c r="I13" s="13"/>
      <c r="K13" s="40" t="s">
        <v>42</v>
      </c>
      <c r="L13" s="43" t="s">
        <v>53</v>
      </c>
    </row>
    <row r="14" spans="1:12" ht="24" customHeight="1">
      <c r="A14" s="142"/>
      <c r="B14" s="150"/>
      <c r="C14" s="144"/>
      <c r="D14" s="107"/>
      <c r="E14" s="96"/>
      <c r="F14" s="5"/>
      <c r="G14" s="98" t="s">
        <v>11</v>
      </c>
      <c r="H14" s="17"/>
      <c r="I14" s="6"/>
      <c r="K14" s="40" t="s">
        <v>43</v>
      </c>
      <c r="L14" s="43" t="s">
        <v>9</v>
      </c>
    </row>
    <row r="15" spans="1:11" ht="24" customHeight="1">
      <c r="A15" s="141"/>
      <c r="B15" s="148" t="s">
        <v>55</v>
      </c>
      <c r="C15" s="143" t="s">
        <v>8</v>
      </c>
      <c r="D15" s="106"/>
      <c r="E15" s="95"/>
      <c r="F15" s="12"/>
      <c r="G15" s="97" t="s">
        <v>11</v>
      </c>
      <c r="H15" s="16"/>
      <c r="I15" s="13"/>
      <c r="K15" s="40" t="s">
        <v>44</v>
      </c>
    </row>
    <row r="16" spans="1:11" ht="24" customHeight="1">
      <c r="A16" s="142"/>
      <c r="B16" s="150"/>
      <c r="C16" s="144"/>
      <c r="D16" s="107"/>
      <c r="E16" s="96"/>
      <c r="F16" s="5"/>
      <c r="G16" s="98" t="s">
        <v>11</v>
      </c>
      <c r="H16" s="17"/>
      <c r="I16" s="6"/>
      <c r="K16" s="40" t="s">
        <v>45</v>
      </c>
    </row>
    <row r="17" spans="1:9" ht="24" customHeight="1">
      <c r="A17" s="141"/>
      <c r="B17" s="148" t="s">
        <v>55</v>
      </c>
      <c r="C17" s="143" t="s">
        <v>8</v>
      </c>
      <c r="D17" s="106"/>
      <c r="E17" s="95"/>
      <c r="F17" s="12"/>
      <c r="G17" s="97" t="s">
        <v>11</v>
      </c>
      <c r="H17" s="16"/>
      <c r="I17" s="13"/>
    </row>
    <row r="18" spans="1:9" ht="24" customHeight="1">
      <c r="A18" s="142"/>
      <c r="B18" s="150"/>
      <c r="C18" s="144"/>
      <c r="D18" s="107"/>
      <c r="E18" s="96"/>
      <c r="F18" s="5"/>
      <c r="G18" s="98" t="s">
        <v>11</v>
      </c>
      <c r="H18" s="17"/>
      <c r="I18" s="6"/>
    </row>
    <row r="19" spans="1:9" ht="24" customHeight="1">
      <c r="A19" s="141"/>
      <c r="B19" s="148" t="s">
        <v>55</v>
      </c>
      <c r="C19" s="143" t="s">
        <v>8</v>
      </c>
      <c r="D19" s="106"/>
      <c r="E19" s="95"/>
      <c r="F19" s="12"/>
      <c r="G19" s="97" t="s">
        <v>11</v>
      </c>
      <c r="H19" s="16"/>
      <c r="I19" s="13"/>
    </row>
    <row r="20" spans="1:9" ht="24" customHeight="1">
      <c r="A20" s="142"/>
      <c r="B20" s="149"/>
      <c r="C20" s="144"/>
      <c r="D20" s="107"/>
      <c r="E20" s="96"/>
      <c r="F20" s="5"/>
      <c r="G20" s="98" t="s">
        <v>11</v>
      </c>
      <c r="H20" s="17"/>
      <c r="I20" s="6"/>
    </row>
    <row r="21" spans="1:9" ht="24" customHeight="1">
      <c r="A21" s="141"/>
      <c r="B21" s="148" t="s">
        <v>55</v>
      </c>
      <c r="C21" s="143" t="s">
        <v>8</v>
      </c>
      <c r="D21" s="106"/>
      <c r="E21" s="95"/>
      <c r="F21" s="12"/>
      <c r="G21" s="97" t="s">
        <v>11</v>
      </c>
      <c r="H21" s="16"/>
      <c r="I21" s="13"/>
    </row>
    <row r="22" spans="1:9" ht="24" customHeight="1">
      <c r="A22" s="142"/>
      <c r="B22" s="150"/>
      <c r="C22" s="144"/>
      <c r="D22" s="107"/>
      <c r="E22" s="96"/>
      <c r="F22" s="5"/>
      <c r="G22" s="98" t="s">
        <v>11</v>
      </c>
      <c r="H22" s="17"/>
      <c r="I22" s="6"/>
    </row>
    <row r="23" spans="1:9" ht="24" customHeight="1">
      <c r="A23" s="141"/>
      <c r="B23" s="148" t="s">
        <v>55</v>
      </c>
      <c r="C23" s="143" t="s">
        <v>8</v>
      </c>
      <c r="D23" s="106"/>
      <c r="E23" s="95"/>
      <c r="F23" s="12"/>
      <c r="G23" s="97" t="s">
        <v>11</v>
      </c>
      <c r="H23" s="16"/>
      <c r="I23" s="13"/>
    </row>
    <row r="24" spans="1:9" ht="24" customHeight="1">
      <c r="A24" s="142"/>
      <c r="B24" s="150"/>
      <c r="C24" s="144"/>
      <c r="D24" s="107"/>
      <c r="E24" s="96"/>
      <c r="F24" s="5"/>
      <c r="G24" s="98" t="s">
        <v>11</v>
      </c>
      <c r="H24" s="17"/>
      <c r="I24" s="6"/>
    </row>
    <row r="25" spans="1:9" ht="24" customHeight="1">
      <c r="A25" s="141"/>
      <c r="B25" s="148" t="s">
        <v>55</v>
      </c>
      <c r="C25" s="143" t="s">
        <v>8</v>
      </c>
      <c r="D25" s="106"/>
      <c r="E25" s="95"/>
      <c r="F25" s="12"/>
      <c r="G25" s="97" t="s">
        <v>11</v>
      </c>
      <c r="H25" s="16"/>
      <c r="I25" s="13"/>
    </row>
    <row r="26" spans="1:9" ht="24" customHeight="1">
      <c r="A26" s="142"/>
      <c r="B26" s="150"/>
      <c r="C26" s="144"/>
      <c r="D26" s="107"/>
      <c r="E26" s="96"/>
      <c r="F26" s="5"/>
      <c r="G26" s="98" t="s">
        <v>11</v>
      </c>
      <c r="H26" s="17"/>
      <c r="I26" s="6"/>
    </row>
    <row r="27" spans="1:10" ht="16.5" customHeight="1">
      <c r="A27" s="63" t="s">
        <v>93</v>
      </c>
      <c r="B27" s="7"/>
      <c r="C27" s="92"/>
      <c r="D27" s="105"/>
      <c r="E27" s="7"/>
      <c r="F27" s="7"/>
      <c r="G27" s="7"/>
      <c r="H27" s="7"/>
      <c r="I27" s="64"/>
      <c r="J27" s="3"/>
    </row>
    <row r="28" spans="1:10" ht="16.5" customHeight="1">
      <c r="A28" s="8" t="s">
        <v>127</v>
      </c>
      <c r="B28" s="3"/>
      <c r="C28" s="91"/>
      <c r="D28" s="151" t="s">
        <v>94</v>
      </c>
      <c r="E28" s="3"/>
      <c r="F28" s="3"/>
      <c r="G28" s="3"/>
      <c r="H28" s="3"/>
      <c r="I28" s="9"/>
      <c r="J28" s="3"/>
    </row>
    <row r="29" spans="1:10" ht="16.5" customHeight="1">
      <c r="A29" s="8"/>
      <c r="B29" s="4" t="s">
        <v>84</v>
      </c>
      <c r="C29" s="136"/>
      <c r="D29" s="136"/>
      <c r="E29" s="136"/>
      <c r="F29" s="136"/>
      <c r="G29" s="4"/>
      <c r="H29" s="4"/>
      <c r="I29" s="20"/>
      <c r="J29" s="4"/>
    </row>
    <row r="30" spans="1:10" ht="16.5" customHeight="1">
      <c r="A30" s="8"/>
      <c r="B30" s="3" t="s">
        <v>85</v>
      </c>
      <c r="C30" s="91"/>
      <c r="D30" s="103"/>
      <c r="E30" s="3"/>
      <c r="F30" s="3"/>
      <c r="G30" s="3"/>
      <c r="H30" s="3"/>
      <c r="I30" s="9"/>
      <c r="J30" s="3"/>
    </row>
    <row r="31" spans="1:10" ht="15" customHeight="1">
      <c r="A31" s="8"/>
      <c r="B31" s="59" t="s">
        <v>86</v>
      </c>
      <c r="C31" s="123"/>
      <c r="D31" s="123"/>
      <c r="E31" s="123" t="s">
        <v>87</v>
      </c>
      <c r="F31" s="123"/>
      <c r="G31" s="124" t="s">
        <v>88</v>
      </c>
      <c r="H31" s="124"/>
      <c r="I31" s="140"/>
      <c r="J31" s="65"/>
    </row>
    <row r="32" spans="1:9" ht="16.5" customHeight="1">
      <c r="A32" s="8"/>
      <c r="B32" s="4" t="s">
        <v>6</v>
      </c>
      <c r="C32" s="131"/>
      <c r="D32" s="131"/>
      <c r="E32" s="131"/>
      <c r="F32" s="131"/>
      <c r="G32" s="4" t="s">
        <v>1</v>
      </c>
      <c r="H32" s="53"/>
      <c r="I32" s="66" t="s">
        <v>95</v>
      </c>
    </row>
    <row r="33" spans="1:10" ht="4.5" customHeight="1">
      <c r="A33" s="8"/>
      <c r="B33" s="3"/>
      <c r="C33" s="91"/>
      <c r="D33" s="103"/>
      <c r="E33" s="3"/>
      <c r="F33" s="3"/>
      <c r="G33" s="3"/>
      <c r="H33" s="3"/>
      <c r="I33" s="9"/>
      <c r="J33" s="3"/>
    </row>
    <row r="34" spans="1:10" ht="16.5" customHeight="1">
      <c r="A34" s="8" t="s">
        <v>90</v>
      </c>
      <c r="B34" s="3"/>
      <c r="C34" s="91"/>
      <c r="D34" s="103"/>
      <c r="E34" s="3"/>
      <c r="F34" s="3"/>
      <c r="G34" s="3"/>
      <c r="H34" s="3"/>
      <c r="I34" s="9"/>
      <c r="J34" s="3"/>
    </row>
    <row r="35" spans="1:9" ht="16.5" customHeight="1">
      <c r="A35" s="61" t="s">
        <v>91</v>
      </c>
      <c r="B35" s="56"/>
      <c r="C35" s="93"/>
      <c r="D35" s="53"/>
      <c r="E35" s="56"/>
      <c r="F35" s="56"/>
      <c r="G35" s="56"/>
      <c r="H35" s="56"/>
      <c r="I35" s="57"/>
    </row>
    <row r="36" spans="1:10" ht="4.5" customHeight="1">
      <c r="A36" s="3"/>
      <c r="B36" s="3"/>
      <c r="C36" s="91"/>
      <c r="D36" s="103"/>
      <c r="E36" s="3"/>
      <c r="F36" s="3"/>
      <c r="G36" s="3"/>
      <c r="H36" s="3"/>
      <c r="I36" s="3"/>
      <c r="J36" s="3"/>
    </row>
    <row r="37" spans="1:3" ht="15" customHeight="1">
      <c r="A37" s="1" t="s">
        <v>92</v>
      </c>
      <c r="C37" s="94" t="s">
        <v>99</v>
      </c>
    </row>
    <row r="38" ht="15" customHeight="1">
      <c r="C38" s="94" t="s">
        <v>119</v>
      </c>
    </row>
    <row r="39" ht="15" customHeight="1">
      <c r="C39" s="94" t="s">
        <v>120</v>
      </c>
    </row>
    <row r="40" ht="15" customHeight="1">
      <c r="C40" s="94" t="s">
        <v>121</v>
      </c>
    </row>
    <row r="41" ht="16.5" customHeight="1">
      <c r="C41" s="94" t="s">
        <v>122</v>
      </c>
    </row>
  </sheetData>
  <sheetProtection/>
  <mergeCells count="38">
    <mergeCell ref="C21:C22"/>
    <mergeCell ref="B9:B10"/>
    <mergeCell ref="C13:C14"/>
    <mergeCell ref="C15:C16"/>
    <mergeCell ref="C17:C18"/>
    <mergeCell ref="C11:C12"/>
    <mergeCell ref="B19:B20"/>
    <mergeCell ref="B21:B22"/>
    <mergeCell ref="C19:C20"/>
    <mergeCell ref="B17:B18"/>
    <mergeCell ref="C23:C24"/>
    <mergeCell ref="C25:C26"/>
    <mergeCell ref="A25:A26"/>
    <mergeCell ref="B25:B26"/>
    <mergeCell ref="B23:B24"/>
    <mergeCell ref="A23:A24"/>
    <mergeCell ref="B11:B12"/>
    <mergeCell ref="B13:B14"/>
    <mergeCell ref="B15:B16"/>
    <mergeCell ref="A4:B4"/>
    <mergeCell ref="A2:I2"/>
    <mergeCell ref="B6:C6"/>
    <mergeCell ref="B7:B8"/>
    <mergeCell ref="C7:C8"/>
    <mergeCell ref="G31:I31"/>
    <mergeCell ref="A7:A8"/>
    <mergeCell ref="A9:A10"/>
    <mergeCell ref="A11:A12"/>
    <mergeCell ref="A13:A14"/>
    <mergeCell ref="A15:A16"/>
    <mergeCell ref="A17:A18"/>
    <mergeCell ref="A19:A20"/>
    <mergeCell ref="A21:A22"/>
    <mergeCell ref="C9:C10"/>
    <mergeCell ref="C32:F32"/>
    <mergeCell ref="C29:F29"/>
    <mergeCell ref="C31:D31"/>
    <mergeCell ref="E31:F31"/>
  </mergeCells>
  <dataValidations count="2">
    <dataValidation type="list" allowBlank="1" showInputMessage="1" sqref="B7:B9 B11 B17 B15 B13 B19:B21 B23 B25">
      <formula1>$L$7:$L$14</formula1>
    </dataValidation>
    <dataValidation type="list" allowBlank="1" showInputMessage="1" sqref="C7:C26">
      <formula1>$M$7:$M$10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A4" sqref="A4:B4"/>
    </sheetView>
  </sheetViews>
  <sheetFormatPr defaultColWidth="9.00390625" defaultRowHeight="16.5" customHeight="1"/>
  <cols>
    <col min="1" max="1" width="3.625" style="1" customWidth="1"/>
    <col min="2" max="2" width="8.625" style="1" customWidth="1"/>
    <col min="3" max="3" width="4.625" style="1" customWidth="1"/>
    <col min="4" max="4" width="8.625" style="102" customWidth="1"/>
    <col min="5" max="6" width="15.625" style="1" customWidth="1"/>
    <col min="7" max="7" width="10.625" style="1" customWidth="1"/>
    <col min="8" max="8" width="5.625" style="1" customWidth="1"/>
    <col min="9" max="9" width="15.625" style="1" customWidth="1"/>
    <col min="10" max="10" width="9.00390625" style="1" customWidth="1"/>
    <col min="11" max="13" width="0" style="1" hidden="1" customWidth="1"/>
    <col min="14" max="16384" width="9.00390625" style="1" customWidth="1"/>
  </cols>
  <sheetData>
    <row r="1" ht="16.5" customHeight="1">
      <c r="A1" s="1" t="s">
        <v>80</v>
      </c>
    </row>
    <row r="2" spans="1:9" ht="24" customHeight="1">
      <c r="A2" s="145" t="s">
        <v>118</v>
      </c>
      <c r="B2" s="145"/>
      <c r="C2" s="145"/>
      <c r="D2" s="145"/>
      <c r="E2" s="145"/>
      <c r="F2" s="145"/>
      <c r="G2" s="145"/>
      <c r="H2" s="145"/>
      <c r="I2" s="145"/>
    </row>
    <row r="3" spans="1:9" ht="15" customHeight="1" thickBot="1">
      <c r="A3" s="3"/>
      <c r="B3" s="3"/>
      <c r="C3" s="3"/>
      <c r="D3" s="103"/>
      <c r="E3" s="3"/>
      <c r="F3" s="3"/>
      <c r="G3" s="3"/>
      <c r="H3" s="3"/>
      <c r="I3" s="26"/>
    </row>
    <row r="4" spans="1:9" ht="30" customHeight="1" thickBot="1" thickTop="1">
      <c r="A4" s="152" t="s">
        <v>14</v>
      </c>
      <c r="B4" s="153"/>
      <c r="E4" s="14"/>
      <c r="F4" s="21" t="s">
        <v>5</v>
      </c>
      <c r="G4" s="15"/>
      <c r="H4" s="67" t="s">
        <v>97</v>
      </c>
      <c r="I4" s="101"/>
    </row>
    <row r="5" spans="1:9" ht="15" customHeight="1" thickTop="1">
      <c r="A5" s="3"/>
      <c r="B5" s="18"/>
      <c r="C5" s="3"/>
      <c r="D5" s="103"/>
      <c r="E5" s="3"/>
      <c r="F5" s="3"/>
      <c r="G5" s="3"/>
      <c r="H5" s="3"/>
      <c r="I5" s="25"/>
    </row>
    <row r="6" spans="1:13" s="2" customFormat="1" ht="24" customHeight="1">
      <c r="A6" s="23" t="s">
        <v>12</v>
      </c>
      <c r="B6" s="146" t="s">
        <v>0</v>
      </c>
      <c r="C6" s="147"/>
      <c r="D6" s="10" t="s">
        <v>123</v>
      </c>
      <c r="E6" s="89" t="s">
        <v>124</v>
      </c>
      <c r="F6" s="10" t="s">
        <v>13</v>
      </c>
      <c r="G6" s="10" t="s">
        <v>10</v>
      </c>
      <c r="H6" s="10" t="s">
        <v>3</v>
      </c>
      <c r="I6" s="11" t="s">
        <v>98</v>
      </c>
      <c r="K6" s="41" t="s">
        <v>36</v>
      </c>
      <c r="L6" s="41" t="s">
        <v>0</v>
      </c>
      <c r="M6" s="41" t="s">
        <v>57</v>
      </c>
    </row>
    <row r="7" spans="1:13" ht="24" customHeight="1">
      <c r="A7" s="24"/>
      <c r="B7" s="19" t="s">
        <v>15</v>
      </c>
      <c r="C7" s="99" t="s">
        <v>59</v>
      </c>
      <c r="D7" s="104"/>
      <c r="E7" s="100"/>
      <c r="F7" s="12"/>
      <c r="G7" s="97" t="s">
        <v>126</v>
      </c>
      <c r="H7" s="16"/>
      <c r="I7" s="13"/>
      <c r="K7" s="40"/>
      <c r="L7" s="42" t="s">
        <v>58</v>
      </c>
      <c r="M7" s="44" t="s">
        <v>8</v>
      </c>
    </row>
    <row r="8" spans="1:13" ht="24" customHeight="1">
      <c r="A8" s="24"/>
      <c r="B8" s="19" t="s">
        <v>15</v>
      </c>
      <c r="C8" s="99" t="s">
        <v>8</v>
      </c>
      <c r="D8" s="104"/>
      <c r="E8" s="100"/>
      <c r="F8" s="12"/>
      <c r="G8" s="97" t="s">
        <v>126</v>
      </c>
      <c r="H8" s="16"/>
      <c r="I8" s="13"/>
      <c r="K8" s="40" t="s">
        <v>37</v>
      </c>
      <c r="L8" s="42" t="s">
        <v>48</v>
      </c>
      <c r="M8" s="45" t="s">
        <v>46</v>
      </c>
    </row>
    <row r="9" spans="1:13" ht="24" customHeight="1">
      <c r="A9" s="24"/>
      <c r="B9" s="19" t="s">
        <v>15</v>
      </c>
      <c r="C9" s="99" t="s">
        <v>8</v>
      </c>
      <c r="D9" s="104"/>
      <c r="E9" s="100"/>
      <c r="F9" s="12"/>
      <c r="G9" s="97" t="s">
        <v>11</v>
      </c>
      <c r="H9" s="16"/>
      <c r="I9" s="13"/>
      <c r="K9" s="40" t="s">
        <v>41</v>
      </c>
      <c r="L9" s="43" t="s">
        <v>49</v>
      </c>
      <c r="M9" s="45" t="s">
        <v>47</v>
      </c>
    </row>
    <row r="10" spans="1:12" ht="24" customHeight="1">
      <c r="A10" s="24"/>
      <c r="B10" s="19" t="s">
        <v>15</v>
      </c>
      <c r="C10" s="99" t="s">
        <v>8</v>
      </c>
      <c r="D10" s="104"/>
      <c r="E10" s="100"/>
      <c r="F10" s="12"/>
      <c r="G10" s="97" t="s">
        <v>11</v>
      </c>
      <c r="H10" s="16"/>
      <c r="I10" s="13"/>
      <c r="K10" s="40" t="s">
        <v>38</v>
      </c>
      <c r="L10" s="43" t="s">
        <v>50</v>
      </c>
    </row>
    <row r="11" spans="1:12" ht="24" customHeight="1">
      <c r="A11" s="24"/>
      <c r="B11" s="19" t="s">
        <v>15</v>
      </c>
      <c r="C11" s="99" t="s">
        <v>8</v>
      </c>
      <c r="D11" s="104"/>
      <c r="E11" s="100"/>
      <c r="F11" s="12"/>
      <c r="G11" s="97" t="s">
        <v>11</v>
      </c>
      <c r="H11" s="16"/>
      <c r="I11" s="13"/>
      <c r="K11" s="40" t="s">
        <v>39</v>
      </c>
      <c r="L11" s="43" t="s">
        <v>51</v>
      </c>
    </row>
    <row r="12" spans="1:11" ht="24" customHeight="1">
      <c r="A12" s="24"/>
      <c r="B12" s="19" t="s">
        <v>15</v>
      </c>
      <c r="C12" s="99" t="s">
        <v>8</v>
      </c>
      <c r="D12" s="104"/>
      <c r="E12" s="100"/>
      <c r="F12" s="12"/>
      <c r="G12" s="97" t="s">
        <v>11</v>
      </c>
      <c r="H12" s="16"/>
      <c r="I12" s="13"/>
      <c r="K12" s="40" t="s">
        <v>40</v>
      </c>
    </row>
    <row r="13" spans="1:11" ht="24" customHeight="1">
      <c r="A13" s="24"/>
      <c r="B13" s="19" t="s">
        <v>15</v>
      </c>
      <c r="C13" s="99" t="s">
        <v>8</v>
      </c>
      <c r="D13" s="104"/>
      <c r="E13" s="100"/>
      <c r="F13" s="12"/>
      <c r="G13" s="97" t="s">
        <v>11</v>
      </c>
      <c r="H13" s="16"/>
      <c r="I13" s="13"/>
      <c r="K13" s="40" t="s">
        <v>42</v>
      </c>
    </row>
    <row r="14" spans="1:11" ht="24" customHeight="1">
      <c r="A14" s="24"/>
      <c r="B14" s="19" t="s">
        <v>15</v>
      </c>
      <c r="C14" s="99" t="s">
        <v>8</v>
      </c>
      <c r="D14" s="104"/>
      <c r="E14" s="100"/>
      <c r="F14" s="12"/>
      <c r="G14" s="97" t="s">
        <v>11</v>
      </c>
      <c r="H14" s="16"/>
      <c r="I14" s="13"/>
      <c r="K14" s="40" t="s">
        <v>43</v>
      </c>
    </row>
    <row r="15" spans="1:11" ht="24" customHeight="1">
      <c r="A15" s="24"/>
      <c r="B15" s="19" t="s">
        <v>15</v>
      </c>
      <c r="C15" s="99" t="s">
        <v>8</v>
      </c>
      <c r="D15" s="104"/>
      <c r="E15" s="100"/>
      <c r="F15" s="12"/>
      <c r="G15" s="97" t="s">
        <v>11</v>
      </c>
      <c r="H15" s="16"/>
      <c r="I15" s="13"/>
      <c r="K15" s="40" t="s">
        <v>44</v>
      </c>
    </row>
    <row r="16" spans="1:11" ht="24" customHeight="1">
      <c r="A16" s="24"/>
      <c r="B16" s="19" t="s">
        <v>15</v>
      </c>
      <c r="C16" s="99" t="s">
        <v>8</v>
      </c>
      <c r="D16" s="104"/>
      <c r="E16" s="100"/>
      <c r="F16" s="12"/>
      <c r="G16" s="97" t="s">
        <v>11</v>
      </c>
      <c r="H16" s="16"/>
      <c r="I16" s="13"/>
      <c r="K16" s="40" t="s">
        <v>45</v>
      </c>
    </row>
    <row r="17" spans="1:9" ht="24" customHeight="1">
      <c r="A17" s="24"/>
      <c r="B17" s="19" t="s">
        <v>16</v>
      </c>
      <c r="C17" s="99" t="s">
        <v>8</v>
      </c>
      <c r="D17" s="104"/>
      <c r="E17" s="100"/>
      <c r="F17" s="12"/>
      <c r="G17" s="97" t="s">
        <v>126</v>
      </c>
      <c r="H17" s="16"/>
      <c r="I17" s="13"/>
    </row>
    <row r="18" spans="1:9" ht="24" customHeight="1">
      <c r="A18" s="24"/>
      <c r="B18" s="19" t="s">
        <v>15</v>
      </c>
      <c r="C18" s="99" t="s">
        <v>8</v>
      </c>
      <c r="D18" s="104"/>
      <c r="E18" s="100"/>
      <c r="F18" s="12"/>
      <c r="G18" s="97" t="s">
        <v>126</v>
      </c>
      <c r="H18" s="16"/>
      <c r="I18" s="13"/>
    </row>
    <row r="19" spans="1:9" ht="24" customHeight="1">
      <c r="A19" s="24"/>
      <c r="B19" s="19" t="s">
        <v>15</v>
      </c>
      <c r="C19" s="99" t="s">
        <v>8</v>
      </c>
      <c r="D19" s="104"/>
      <c r="E19" s="100"/>
      <c r="F19" s="12"/>
      <c r="G19" s="97" t="s">
        <v>11</v>
      </c>
      <c r="H19" s="16"/>
      <c r="I19" s="13"/>
    </row>
    <row r="20" spans="1:9" ht="24" customHeight="1">
      <c r="A20" s="24"/>
      <c r="B20" s="19" t="s">
        <v>15</v>
      </c>
      <c r="C20" s="99" t="s">
        <v>8</v>
      </c>
      <c r="D20" s="104"/>
      <c r="E20" s="100"/>
      <c r="F20" s="12"/>
      <c r="G20" s="97" t="s">
        <v>11</v>
      </c>
      <c r="H20" s="16"/>
      <c r="I20" s="13"/>
    </row>
    <row r="21" spans="1:9" ht="24" customHeight="1">
      <c r="A21" s="24"/>
      <c r="B21" s="19" t="s">
        <v>15</v>
      </c>
      <c r="C21" s="99" t="s">
        <v>8</v>
      </c>
      <c r="D21" s="104"/>
      <c r="E21" s="100"/>
      <c r="F21" s="12"/>
      <c r="G21" s="97" t="s">
        <v>11</v>
      </c>
      <c r="H21" s="16"/>
      <c r="I21" s="13"/>
    </row>
    <row r="22" spans="1:9" ht="24" customHeight="1">
      <c r="A22" s="24"/>
      <c r="B22" s="19" t="s">
        <v>15</v>
      </c>
      <c r="C22" s="99" t="s">
        <v>8</v>
      </c>
      <c r="D22" s="104"/>
      <c r="E22" s="100"/>
      <c r="F22" s="12"/>
      <c r="G22" s="97" t="s">
        <v>11</v>
      </c>
      <c r="H22" s="16"/>
      <c r="I22" s="13"/>
    </row>
    <row r="23" spans="1:9" ht="24" customHeight="1">
      <c r="A23" s="24"/>
      <c r="B23" s="19" t="s">
        <v>15</v>
      </c>
      <c r="C23" s="99" t="s">
        <v>8</v>
      </c>
      <c r="D23" s="104"/>
      <c r="E23" s="100"/>
      <c r="F23" s="12"/>
      <c r="G23" s="97" t="s">
        <v>11</v>
      </c>
      <c r="H23" s="16"/>
      <c r="I23" s="13"/>
    </row>
    <row r="24" spans="1:9" ht="24" customHeight="1">
      <c r="A24" s="24"/>
      <c r="B24" s="19" t="s">
        <v>15</v>
      </c>
      <c r="C24" s="99" t="s">
        <v>8</v>
      </c>
      <c r="D24" s="104"/>
      <c r="E24" s="100"/>
      <c r="F24" s="12"/>
      <c r="G24" s="97" t="s">
        <v>11</v>
      </c>
      <c r="H24" s="16"/>
      <c r="I24" s="13"/>
    </row>
    <row r="25" spans="1:9" ht="24" customHeight="1">
      <c r="A25" s="24"/>
      <c r="B25" s="19" t="s">
        <v>15</v>
      </c>
      <c r="C25" s="99" t="s">
        <v>8</v>
      </c>
      <c r="D25" s="104"/>
      <c r="E25" s="100"/>
      <c r="F25" s="12"/>
      <c r="G25" s="97" t="s">
        <v>11</v>
      </c>
      <c r="H25" s="16"/>
      <c r="I25" s="13"/>
    </row>
    <row r="26" spans="1:9" ht="24" customHeight="1">
      <c r="A26" s="24"/>
      <c r="B26" s="19" t="s">
        <v>15</v>
      </c>
      <c r="C26" s="99" t="s">
        <v>8</v>
      </c>
      <c r="D26" s="104"/>
      <c r="E26" s="100"/>
      <c r="F26" s="12"/>
      <c r="G26" s="97" t="s">
        <v>11</v>
      </c>
      <c r="H26" s="16"/>
      <c r="I26" s="13"/>
    </row>
    <row r="27" spans="1:9" ht="24" customHeight="1">
      <c r="A27" s="24"/>
      <c r="B27" s="19" t="s">
        <v>15</v>
      </c>
      <c r="C27" s="99" t="s">
        <v>8</v>
      </c>
      <c r="D27" s="104"/>
      <c r="E27" s="100"/>
      <c r="F27" s="12"/>
      <c r="G27" s="97" t="s">
        <v>11</v>
      </c>
      <c r="H27" s="16"/>
      <c r="I27" s="13"/>
    </row>
    <row r="28" spans="1:9" ht="24" customHeight="1">
      <c r="A28" s="24"/>
      <c r="B28" s="19" t="s">
        <v>15</v>
      </c>
      <c r="C28" s="99" t="s">
        <v>8</v>
      </c>
      <c r="D28" s="104"/>
      <c r="E28" s="100"/>
      <c r="F28" s="12"/>
      <c r="G28" s="97" t="s">
        <v>11</v>
      </c>
      <c r="H28" s="16"/>
      <c r="I28" s="13"/>
    </row>
    <row r="29" spans="1:9" ht="24" customHeight="1">
      <c r="A29" s="24"/>
      <c r="B29" s="19" t="s">
        <v>15</v>
      </c>
      <c r="C29" s="99" t="s">
        <v>8</v>
      </c>
      <c r="D29" s="104"/>
      <c r="E29" s="100"/>
      <c r="F29" s="12"/>
      <c r="G29" s="97" t="s">
        <v>11</v>
      </c>
      <c r="H29" s="16"/>
      <c r="I29" s="13"/>
    </row>
    <row r="30" spans="1:10" ht="16.5" customHeight="1">
      <c r="A30" s="63" t="s">
        <v>93</v>
      </c>
      <c r="B30" s="7"/>
      <c r="C30" s="7"/>
      <c r="D30" s="105"/>
      <c r="E30" s="7"/>
      <c r="F30" s="7"/>
      <c r="G30" s="7"/>
      <c r="H30" s="7"/>
      <c r="I30" s="64"/>
      <c r="J30" s="3"/>
    </row>
    <row r="31" spans="1:10" ht="16.5" customHeight="1">
      <c r="A31" s="8" t="s">
        <v>127</v>
      </c>
      <c r="B31" s="3"/>
      <c r="C31" s="151"/>
      <c r="D31" s="151" t="s">
        <v>94</v>
      </c>
      <c r="E31" s="3"/>
      <c r="F31" s="3"/>
      <c r="G31" s="3"/>
      <c r="H31" s="3"/>
      <c r="I31" s="9"/>
      <c r="J31" s="3"/>
    </row>
    <row r="32" spans="1:10" ht="16.5" customHeight="1">
      <c r="A32" s="8"/>
      <c r="B32" s="4" t="s">
        <v>84</v>
      </c>
      <c r="C32" s="136"/>
      <c r="D32" s="136"/>
      <c r="E32" s="136"/>
      <c r="F32" s="136"/>
      <c r="G32" s="4"/>
      <c r="H32" s="4"/>
      <c r="I32" s="20"/>
      <c r="J32" s="4"/>
    </row>
    <row r="33" spans="1:10" ht="16.5" customHeight="1">
      <c r="A33" s="8"/>
      <c r="B33" s="3" t="s">
        <v>85</v>
      </c>
      <c r="C33" s="3"/>
      <c r="D33" s="103"/>
      <c r="E33" s="3"/>
      <c r="F33" s="3"/>
      <c r="G33" s="3"/>
      <c r="H33" s="3"/>
      <c r="I33" s="9"/>
      <c r="J33" s="3"/>
    </row>
    <row r="34" spans="1:10" ht="15" customHeight="1">
      <c r="A34" s="8"/>
      <c r="B34" s="59" t="s">
        <v>86</v>
      </c>
      <c r="C34" s="123"/>
      <c r="D34" s="123"/>
      <c r="E34" s="123" t="s">
        <v>87</v>
      </c>
      <c r="F34" s="123"/>
      <c r="G34" s="124" t="s">
        <v>88</v>
      </c>
      <c r="H34" s="124"/>
      <c r="I34" s="140"/>
      <c r="J34" s="65"/>
    </row>
    <row r="35" spans="1:9" ht="16.5" customHeight="1">
      <c r="A35" s="8"/>
      <c r="B35" s="4" t="s">
        <v>6</v>
      </c>
      <c r="C35" s="131"/>
      <c r="D35" s="131"/>
      <c r="E35" s="131"/>
      <c r="F35" s="131"/>
      <c r="G35" s="4" t="s">
        <v>1</v>
      </c>
      <c r="H35" s="53"/>
      <c r="I35" s="66" t="s">
        <v>95</v>
      </c>
    </row>
    <row r="36" spans="1:10" ht="4.5" customHeight="1">
      <c r="A36" s="8"/>
      <c r="B36" s="3"/>
      <c r="C36" s="3"/>
      <c r="D36" s="103"/>
      <c r="E36" s="3"/>
      <c r="F36" s="3"/>
      <c r="G36" s="3"/>
      <c r="H36" s="3"/>
      <c r="I36" s="9"/>
      <c r="J36" s="3"/>
    </row>
    <row r="37" spans="1:10" ht="16.5" customHeight="1">
      <c r="A37" s="8" t="s">
        <v>90</v>
      </c>
      <c r="B37" s="3"/>
      <c r="C37" s="3"/>
      <c r="D37" s="103"/>
      <c r="E37" s="3"/>
      <c r="F37" s="3"/>
      <c r="G37" s="3"/>
      <c r="H37" s="3"/>
      <c r="I37" s="9"/>
      <c r="J37" s="3"/>
    </row>
    <row r="38" spans="1:9" ht="16.5" customHeight="1">
      <c r="A38" s="61" t="s">
        <v>91</v>
      </c>
      <c r="B38" s="56"/>
      <c r="C38" s="56"/>
      <c r="D38" s="53"/>
      <c r="E38" s="56"/>
      <c r="F38" s="56"/>
      <c r="G38" s="56"/>
      <c r="H38" s="56"/>
      <c r="I38" s="57"/>
    </row>
    <row r="39" spans="1:10" ht="4.5" customHeight="1">
      <c r="A39" s="3"/>
      <c r="B39" s="3"/>
      <c r="C39" s="3"/>
      <c r="D39" s="103"/>
      <c r="E39" s="3"/>
      <c r="F39" s="3"/>
      <c r="G39" s="3"/>
      <c r="H39" s="3"/>
      <c r="I39" s="3"/>
      <c r="J39" s="3"/>
    </row>
    <row r="40" spans="1:3" ht="15" customHeight="1">
      <c r="A40" s="1" t="s">
        <v>92</v>
      </c>
      <c r="C40" s="62" t="s">
        <v>99</v>
      </c>
    </row>
    <row r="41" ht="15" customHeight="1">
      <c r="C41" s="62" t="s">
        <v>96</v>
      </c>
    </row>
    <row r="42" ht="15" customHeight="1">
      <c r="C42" s="62" t="s">
        <v>114</v>
      </c>
    </row>
  </sheetData>
  <sheetProtection/>
  <mergeCells count="8">
    <mergeCell ref="G34:I34"/>
    <mergeCell ref="A2:I2"/>
    <mergeCell ref="B6:C6"/>
    <mergeCell ref="A4:B4"/>
    <mergeCell ref="C35:F35"/>
    <mergeCell ref="C32:F32"/>
    <mergeCell ref="C34:D34"/>
    <mergeCell ref="E34:F34"/>
  </mergeCells>
  <dataValidations count="3">
    <dataValidation type="list" allowBlank="1" showInputMessage="1" sqref="B7:B29">
      <formula1>$L$7:$L$11</formula1>
    </dataValidation>
    <dataValidation type="list" allowBlank="1" showInputMessage="1" sqref="C7:C29">
      <formula1>$M$7:$M$9</formula1>
    </dataValidation>
    <dataValidation type="list" allowBlank="1" showInputMessage="1" sqref="I4">
      <formula1>#REF!</formula1>
    </dataValidation>
  </dataValidations>
  <printOptions horizontalCentered="1" verticalCentered="1"/>
  <pageMargins left="0.5905511811023623" right="0.5905511811023623" top="0.1968503937007874" bottom="0.1968503937007874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A31J</cp:lastModifiedBy>
  <cp:lastPrinted>2015-09-09T08:10:58Z</cp:lastPrinted>
  <dcterms:created xsi:type="dcterms:W3CDTF">2007-06-03T19:48:18Z</dcterms:created>
  <dcterms:modified xsi:type="dcterms:W3CDTF">2015-09-09T08:18:15Z</dcterms:modified>
  <cp:category/>
  <cp:version/>
  <cp:contentType/>
  <cp:contentStatus/>
</cp:coreProperties>
</file>